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tevi\OneDrive\Documents\"/>
    </mc:Choice>
  </mc:AlternateContent>
  <xr:revisionPtr revIDLastSave="0" documentId="8_{5967B355-E25B-41EF-B910-581C98E8802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Sheet1!$A$1:$C$52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5" i="1" l="1"/>
  <c r="B29" i="1"/>
  <c r="B17" i="1"/>
  <c r="B47" i="1"/>
  <c r="B41" i="1"/>
  <c r="B23" i="1"/>
  <c r="B11" i="1"/>
  <c r="B6" i="1"/>
  <c r="B53" i="1"/>
</calcChain>
</file>

<file path=xl/sharedStrings.xml><?xml version="1.0" encoding="utf-8"?>
<sst xmlns="http://schemas.openxmlformats.org/spreadsheetml/2006/main" count="57" uniqueCount="51">
  <si>
    <t>Units</t>
  </si>
  <si>
    <t>Prerequisites</t>
  </si>
  <si>
    <t>See Math Dept.</t>
  </si>
  <si>
    <t>See English Dept.</t>
  </si>
  <si>
    <t xml:space="preserve">Cal I </t>
  </si>
  <si>
    <t xml:space="preserve">Tier I General Education-INDV </t>
  </si>
  <si>
    <t>Math 120R or higher</t>
  </si>
  <si>
    <t xml:space="preserve">Course </t>
  </si>
  <si>
    <t>Statistics (MATH 263 or BIOS 376 or AREC 239)</t>
  </si>
  <si>
    <t>Biosystems Engineering Department
B.S. in Biosystems Analytics &amp; Technology</t>
  </si>
  <si>
    <t>General Chemstry II (3 unit Lec + 1 unit Lab)</t>
  </si>
  <si>
    <t xml:space="preserve">Second Language - Second Semester Proficiency </t>
  </si>
  <si>
    <t xml:space="preserve">Tier I General Education-TRAD </t>
  </si>
  <si>
    <t>Tier II General Education-Individuals and Societies</t>
  </si>
  <si>
    <t>Tier II General Education-Arts</t>
  </si>
  <si>
    <t>1st Semester -- Fall, Freshman Year</t>
  </si>
  <si>
    <t>2nd Semester -- Spring, Freshman Year</t>
  </si>
  <si>
    <t>3rd Semester -- Fall, Sophomore Year</t>
  </si>
  <si>
    <t>4th Semester --  Spring, Sophomore Year</t>
  </si>
  <si>
    <t>5th Semester -- Fall, Junior Year</t>
  </si>
  <si>
    <t>6th Semester -- Spring, Junior Year</t>
  </si>
  <si>
    <t>7th Semester -- Fall, Senior Year</t>
  </si>
  <si>
    <t>8th Semester -- Spring, Senior Year</t>
  </si>
  <si>
    <t>First-Year Composition  1</t>
  </si>
  <si>
    <t>First-Year Composition 2</t>
  </si>
  <si>
    <t>Second Language - First Semester</t>
  </si>
  <si>
    <t>First Semester Calculus I  (MATH 122A/B or MATH 125)</t>
  </si>
  <si>
    <t>Elective</t>
  </si>
  <si>
    <t xml:space="preserve">Elective </t>
  </si>
  <si>
    <t>General Chemistry I  (3 unit Lec + 1 unit Lab)</t>
  </si>
  <si>
    <t>Basic Computer Skills for Office Applications (BE/BAT 120)</t>
  </si>
  <si>
    <t>Applied Biostatistics (BE/BAT, 413 Fall only)</t>
  </si>
  <si>
    <r>
      <t xml:space="preserve">Intro to Sensors &amp; Controls (BAT 247, </t>
    </r>
    <r>
      <rPr>
        <b/>
        <sz val="11"/>
        <color rgb="FFFF0000"/>
        <rFont val="Calibri"/>
        <family val="2"/>
        <scheme val="minor"/>
      </rPr>
      <t>NEW course</t>
    </r>
    <r>
      <rPr>
        <b/>
        <sz val="11"/>
        <color theme="4" tint="-0.249977111117893"/>
        <rFont val="Calibri"/>
        <family val="2"/>
        <scheme val="minor"/>
      </rPr>
      <t>, Spring only)</t>
    </r>
  </si>
  <si>
    <r>
      <t xml:space="preserve">Introductory course (BAT 102, </t>
    </r>
    <r>
      <rPr>
        <b/>
        <sz val="11"/>
        <color rgb="FFFF0000"/>
        <rFont val="Calibri"/>
        <family val="2"/>
        <scheme val="minor"/>
      </rPr>
      <t>NEW course</t>
    </r>
    <r>
      <rPr>
        <b/>
        <sz val="11"/>
        <color theme="4" tint="-0.249977111117893"/>
        <rFont val="Calibri"/>
        <family val="2"/>
        <scheme val="minor"/>
      </rPr>
      <t>, Fall only)</t>
    </r>
  </si>
  <si>
    <t>Introductory Biology I</t>
  </si>
  <si>
    <t>Introductory Biology II</t>
  </si>
  <si>
    <t>Introductory Physics I (3 unit Lec + 1 unit Lab)</t>
  </si>
  <si>
    <t>Additional Science Course,  200-level or above</t>
  </si>
  <si>
    <t>Technical Writing</t>
  </si>
  <si>
    <t>Careers and Professionalism (BAT/BE 496A, Fall only)</t>
  </si>
  <si>
    <t>Remote Sensing Data and Methods (BAT/BE 485, Spring only)</t>
  </si>
  <si>
    <t>Internship (BAT/BE 493)</t>
  </si>
  <si>
    <t>Introduction to Biosystems Engineering (BAT/BE 201, Fall only)</t>
  </si>
  <si>
    <t>Engineering Analysis &amp; Problem Solving (BAT/BE 205, Spring only)</t>
  </si>
  <si>
    <t>Data Science (ESOC 214 or ISTA 131)</t>
  </si>
  <si>
    <t>may need Cal 1</t>
  </si>
  <si>
    <t>Biosystems Analytics (BAT/BE 434, Fall only)</t>
  </si>
  <si>
    <t>Introduction to Biosystems Analytics (BAT/BE 310, Fall only)</t>
  </si>
  <si>
    <t>Senior Capstone (BAT 498, Spring only)</t>
  </si>
  <si>
    <t>An introductory computer/programming class-Approved by BAT Advisor</t>
  </si>
  <si>
    <t xml:space="preserve">pending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</si>
</sst>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Archer Bold"/>
    </font>
    <font>
      <b/>
      <sz val="11"/>
      <color theme="4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FF00"/>
      <name val="Calibri"/>
      <family val="2"/>
      <scheme val="minor"/>
    </font>
    <font>
      <sz val="9"/>
      <color rgb="FFFFFF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2" xfId="0" applyFill="1" applyBorder="1"/>
    <xf numFmtId="0" fontId="1" fillId="2" borderId="1" xfId="0" applyFont="1" applyFill="1" applyBorder="1"/>
    <xf numFmtId="0" fontId="1" fillId="3" borderId="1" xfId="0" applyFont="1" applyFill="1" applyBorder="1"/>
    <xf numFmtId="0" fontId="0" fillId="3" borderId="1" xfId="0" applyFill="1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0" xfId="0" applyAlignment="1"/>
    <xf numFmtId="0" fontId="0" fillId="4" borderId="0" xfId="0" applyFill="1"/>
    <xf numFmtId="0" fontId="1" fillId="3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/>
    <xf numFmtId="0" fontId="3" fillId="0" borderId="1" xfId="0" applyFont="1" applyFill="1" applyBorder="1"/>
    <xf numFmtId="1" fontId="0" fillId="0" borderId="1" xfId="0" applyNumberFormat="1" applyBorder="1"/>
    <xf numFmtId="0" fontId="3" fillId="0" borderId="1" xfId="0" applyFont="1" applyFill="1" applyBorder="1" applyAlignment="1">
      <alignment horizontal="left" vertical="top" wrapText="1"/>
    </xf>
    <xf numFmtId="0" fontId="5" fillId="0" borderId="0" xfId="0" applyFont="1" applyBorder="1"/>
    <xf numFmtId="0" fontId="5" fillId="0" borderId="4" xfId="0" applyFont="1" applyBorder="1"/>
    <xf numFmtId="0" fontId="1" fillId="3" borderId="5" xfId="0" applyFont="1" applyFill="1" applyBorder="1" applyAlignment="1">
      <alignment wrapText="1"/>
    </xf>
    <xf numFmtId="0" fontId="0" fillId="3" borderId="5" xfId="0" applyFill="1" applyBorder="1"/>
    <xf numFmtId="0" fontId="3" fillId="0" borderId="1" xfId="0" applyFont="1" applyBorder="1" applyAlignment="1">
      <alignment horizontal="left" wrapText="1"/>
    </xf>
    <xf numFmtId="0" fontId="6" fillId="0" borderId="0" xfId="0" applyFont="1"/>
    <xf numFmtId="0" fontId="7" fillId="0" borderId="1" xfId="0" applyFont="1" applyBorder="1" applyAlignment="1"/>
    <xf numFmtId="0" fontId="3" fillId="2" borderId="0" xfId="0" applyFont="1" applyFill="1" applyAlignment="1">
      <alignment wrapText="1"/>
    </xf>
    <xf numFmtId="0" fontId="8" fillId="5" borderId="1" xfId="0" applyFont="1" applyFill="1" applyBorder="1" applyAlignment="1">
      <alignment wrapText="1"/>
    </xf>
    <xf numFmtId="0" fontId="9" fillId="6" borderId="0" xfId="0" applyFont="1" applyFill="1"/>
    <xf numFmtId="0" fontId="10" fillId="0" borderId="3" xfId="0" applyFont="1" applyBorder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3"/>
  <sheetViews>
    <sheetView tabSelected="1" view="pageBreakPreview" zoomScale="160" zoomScaleNormal="160" zoomScaleSheetLayoutView="160" workbookViewId="0">
      <selection activeCell="F21" sqref="E21:F22"/>
    </sheetView>
  </sheetViews>
  <sheetFormatPr defaultRowHeight="15"/>
  <cols>
    <col min="1" max="1" width="56.140625" customWidth="1"/>
    <col min="2" max="2" width="15" customWidth="1"/>
    <col min="3" max="3" width="21.42578125" customWidth="1"/>
    <col min="8" max="8" width="14.5703125" customWidth="1"/>
  </cols>
  <sheetData>
    <row r="1" spans="1:4">
      <c r="A1" s="32" t="s">
        <v>9</v>
      </c>
      <c r="B1" s="33"/>
      <c r="C1" s="33"/>
    </row>
    <row r="2" spans="1:4">
      <c r="A2" s="33"/>
      <c r="B2" s="33"/>
      <c r="C2" s="33"/>
    </row>
    <row r="3" spans="1:4">
      <c r="A3" s="33"/>
      <c r="B3" s="33"/>
      <c r="C3" s="33"/>
    </row>
    <row r="4" spans="1:4">
      <c r="A4" s="1"/>
    </row>
    <row r="5" spans="1:4">
      <c r="A5" s="2" t="s">
        <v>7</v>
      </c>
      <c r="B5" s="5" t="s">
        <v>0</v>
      </c>
      <c r="C5" s="2" t="s">
        <v>1</v>
      </c>
    </row>
    <row r="6" spans="1:4">
      <c r="A6" s="6" t="s">
        <v>15</v>
      </c>
      <c r="B6" s="7">
        <f>SUM(B7:B10)</f>
        <v>14</v>
      </c>
      <c r="C6" s="7"/>
    </row>
    <row r="7" spans="1:4">
      <c r="A7" s="10" t="s">
        <v>23</v>
      </c>
      <c r="B7" s="3">
        <v>3</v>
      </c>
      <c r="C7" s="3" t="s">
        <v>3</v>
      </c>
    </row>
    <row r="8" spans="1:4">
      <c r="A8" s="10" t="s">
        <v>34</v>
      </c>
      <c r="B8" s="3">
        <v>4</v>
      </c>
      <c r="C8" s="3" t="s">
        <v>6</v>
      </c>
    </row>
    <row r="9" spans="1:4">
      <c r="A9" s="11" t="s">
        <v>25</v>
      </c>
      <c r="B9" s="4">
        <v>4</v>
      </c>
      <c r="C9" s="3"/>
    </row>
    <row r="10" spans="1:4">
      <c r="A10" s="15" t="s">
        <v>33</v>
      </c>
      <c r="B10" s="3">
        <v>3</v>
      </c>
      <c r="C10" s="31" t="s">
        <v>50</v>
      </c>
      <c r="D10" s="21"/>
    </row>
    <row r="11" spans="1:4">
      <c r="A11" s="14" t="s">
        <v>16</v>
      </c>
      <c r="B11" s="7">
        <f>SUM(B12:B16)</f>
        <v>17</v>
      </c>
      <c r="C11" s="7"/>
    </row>
    <row r="12" spans="1:4">
      <c r="A12" s="10" t="s">
        <v>24</v>
      </c>
      <c r="B12" s="3">
        <v>3</v>
      </c>
      <c r="C12" s="3"/>
    </row>
    <row r="13" spans="1:4" s="12" customFormat="1" ht="15" customHeight="1">
      <c r="A13" s="10" t="s">
        <v>35</v>
      </c>
      <c r="B13" s="3">
        <v>4</v>
      </c>
      <c r="C13" s="3"/>
    </row>
    <row r="14" spans="1:4" ht="15.6" customHeight="1">
      <c r="A14" s="10" t="s">
        <v>11</v>
      </c>
      <c r="B14" s="3">
        <v>4</v>
      </c>
      <c r="C14" s="3"/>
    </row>
    <row r="15" spans="1:4">
      <c r="A15" s="10" t="s">
        <v>26</v>
      </c>
      <c r="B15" s="3">
        <v>3</v>
      </c>
      <c r="C15" s="3" t="s">
        <v>2</v>
      </c>
    </row>
    <row r="16" spans="1:4">
      <c r="A16" s="28" t="s">
        <v>30</v>
      </c>
      <c r="B16" s="4">
        <v>3</v>
      </c>
      <c r="C16" s="3"/>
    </row>
    <row r="17" spans="1:4">
      <c r="A17" s="14" t="s">
        <v>17</v>
      </c>
      <c r="B17" s="7">
        <f>SUM(B18:B22)</f>
        <v>15</v>
      </c>
      <c r="C17" s="7"/>
    </row>
    <row r="18" spans="1:4">
      <c r="A18" s="9" t="s">
        <v>29</v>
      </c>
      <c r="B18" s="3">
        <v>4</v>
      </c>
      <c r="C18" s="3" t="s">
        <v>45</v>
      </c>
    </row>
    <row r="19" spans="1:4">
      <c r="A19" s="10" t="s">
        <v>44</v>
      </c>
      <c r="B19" s="3">
        <v>3</v>
      </c>
      <c r="C19" s="3"/>
      <c r="D19" s="26"/>
    </row>
    <row r="20" spans="1:4" ht="30">
      <c r="A20" s="29" t="s">
        <v>49</v>
      </c>
      <c r="B20" s="3">
        <v>3</v>
      </c>
      <c r="C20" s="3"/>
    </row>
    <row r="21" spans="1:4" ht="30">
      <c r="A21" s="15" t="s">
        <v>42</v>
      </c>
      <c r="B21" s="3">
        <v>2</v>
      </c>
      <c r="C21" s="3"/>
    </row>
    <row r="22" spans="1:4" ht="15" customHeight="1">
      <c r="A22" s="20" t="s">
        <v>47</v>
      </c>
      <c r="B22" s="8">
        <v>3</v>
      </c>
      <c r="C22" s="9"/>
      <c r="D22" s="30"/>
    </row>
    <row r="23" spans="1:4">
      <c r="A23" s="14" t="s">
        <v>18</v>
      </c>
      <c r="B23" s="7">
        <f>SUM(B24:B28)</f>
        <v>16</v>
      </c>
      <c r="C23" s="7"/>
    </row>
    <row r="24" spans="1:4">
      <c r="A24" s="10" t="s">
        <v>10</v>
      </c>
      <c r="B24" s="3">
        <v>4</v>
      </c>
      <c r="C24" s="3"/>
    </row>
    <row r="25" spans="1:4">
      <c r="A25" s="10" t="s">
        <v>8</v>
      </c>
      <c r="B25" s="3">
        <v>3</v>
      </c>
      <c r="C25" s="3" t="s">
        <v>4</v>
      </c>
    </row>
    <row r="26" spans="1:4">
      <c r="A26" s="10" t="s">
        <v>5</v>
      </c>
      <c r="B26" s="3">
        <v>3</v>
      </c>
      <c r="C26" s="3"/>
    </row>
    <row r="27" spans="1:4" ht="15" customHeight="1">
      <c r="A27" s="25" t="s">
        <v>43</v>
      </c>
      <c r="B27" s="3">
        <v>3</v>
      </c>
      <c r="C27" s="3"/>
    </row>
    <row r="28" spans="1:4" ht="30">
      <c r="A28" s="16" t="s">
        <v>32</v>
      </c>
      <c r="B28" s="8">
        <v>3</v>
      </c>
      <c r="C28" s="8"/>
    </row>
    <row r="29" spans="1:4" ht="15" customHeight="1">
      <c r="A29" s="14" t="s">
        <v>19</v>
      </c>
      <c r="B29" s="7">
        <f>SUM(B30:B34)</f>
        <v>16</v>
      </c>
      <c r="C29" s="7"/>
    </row>
    <row r="30" spans="1:4">
      <c r="A30" s="9" t="s">
        <v>36</v>
      </c>
      <c r="B30" s="3">
        <v>4</v>
      </c>
      <c r="C30" s="3"/>
    </row>
    <row r="31" spans="1:4">
      <c r="A31" s="9" t="s">
        <v>38</v>
      </c>
      <c r="B31" s="3">
        <v>3</v>
      </c>
      <c r="C31" s="3"/>
    </row>
    <row r="32" spans="1:4">
      <c r="A32" s="10" t="s">
        <v>12</v>
      </c>
      <c r="B32" s="3">
        <v>3</v>
      </c>
      <c r="C32" s="3"/>
    </row>
    <row r="33" spans="1:10">
      <c r="A33" s="16" t="s">
        <v>31</v>
      </c>
      <c r="B33" s="3">
        <v>3</v>
      </c>
      <c r="C33" s="3"/>
    </row>
    <row r="34" spans="1:10">
      <c r="A34" s="15" t="s">
        <v>46</v>
      </c>
      <c r="B34" s="3">
        <v>3</v>
      </c>
      <c r="D34" s="27"/>
    </row>
    <row r="35" spans="1:10">
      <c r="A35" s="14" t="s">
        <v>20</v>
      </c>
      <c r="B35" s="7">
        <f>SUM(B36:B40)</f>
        <v>14</v>
      </c>
      <c r="C35" s="7"/>
    </row>
    <row r="36" spans="1:10">
      <c r="A36" s="9" t="s">
        <v>37</v>
      </c>
      <c r="B36" s="3">
        <v>3</v>
      </c>
      <c r="D36" s="22"/>
    </row>
    <row r="37" spans="1:10">
      <c r="A37" s="10" t="s">
        <v>12</v>
      </c>
      <c r="B37" s="3">
        <v>3</v>
      </c>
      <c r="C37" s="3"/>
    </row>
    <row r="38" spans="1:10">
      <c r="A38" s="10" t="s">
        <v>5</v>
      </c>
      <c r="B38" s="3">
        <v>3</v>
      </c>
      <c r="C38" s="3"/>
    </row>
    <row r="39" spans="1:10">
      <c r="A39" s="3" t="s">
        <v>27</v>
      </c>
      <c r="B39" s="3">
        <v>3</v>
      </c>
      <c r="C39" s="3"/>
    </row>
    <row r="40" spans="1:10">
      <c r="A40" s="17" t="s">
        <v>41</v>
      </c>
      <c r="B40" s="19">
        <v>2</v>
      </c>
      <c r="D40" s="21"/>
    </row>
    <row r="41" spans="1:10">
      <c r="A41" s="14" t="s">
        <v>21</v>
      </c>
      <c r="B41" s="7">
        <f>SUM(B42:B46)</f>
        <v>13</v>
      </c>
      <c r="C41" s="7"/>
    </row>
    <row r="42" spans="1:10">
      <c r="A42" s="10" t="s">
        <v>13</v>
      </c>
      <c r="B42" s="3">
        <v>3</v>
      </c>
      <c r="C42" s="3"/>
    </row>
    <row r="43" spans="1:10">
      <c r="A43" s="9" t="s">
        <v>14</v>
      </c>
      <c r="B43" s="3">
        <v>3</v>
      </c>
      <c r="C43" s="3"/>
    </row>
    <row r="44" spans="1:10">
      <c r="A44" s="3" t="s">
        <v>28</v>
      </c>
      <c r="B44" s="3">
        <v>3</v>
      </c>
      <c r="C44" s="3"/>
    </row>
    <row r="45" spans="1:10">
      <c r="A45" s="9" t="s">
        <v>27</v>
      </c>
      <c r="B45" s="3">
        <v>3</v>
      </c>
      <c r="C45" s="3"/>
    </row>
    <row r="46" spans="1:10">
      <c r="A46" s="18" t="s">
        <v>39</v>
      </c>
      <c r="B46" s="3">
        <v>1</v>
      </c>
      <c r="C46" s="3"/>
    </row>
    <row r="47" spans="1:10">
      <c r="A47" s="14" t="s">
        <v>22</v>
      </c>
      <c r="B47" s="7">
        <f>SUM(B48:B52)</f>
        <v>15</v>
      </c>
      <c r="C47" s="7"/>
    </row>
    <row r="48" spans="1:10">
      <c r="A48" s="3" t="s">
        <v>28</v>
      </c>
      <c r="B48" s="8">
        <v>3</v>
      </c>
      <c r="C48" s="8"/>
      <c r="E48" s="13"/>
      <c r="F48" s="13"/>
      <c r="G48" s="13"/>
      <c r="H48" s="13"/>
      <c r="I48" s="13"/>
      <c r="J48" s="13"/>
    </row>
    <row r="49" spans="1:3">
      <c r="A49" s="3" t="s">
        <v>28</v>
      </c>
      <c r="B49" s="8">
        <v>3</v>
      </c>
      <c r="C49" s="8"/>
    </row>
    <row r="50" spans="1:3">
      <c r="A50" s="3" t="s">
        <v>28</v>
      </c>
      <c r="B50" s="3">
        <v>3</v>
      </c>
      <c r="C50" s="3"/>
    </row>
    <row r="51" spans="1:3">
      <c r="A51" s="17" t="s">
        <v>40</v>
      </c>
      <c r="B51" s="3">
        <v>3</v>
      </c>
      <c r="C51" s="3"/>
    </row>
    <row r="52" spans="1:3">
      <c r="A52" s="17" t="s">
        <v>48</v>
      </c>
      <c r="B52" s="3">
        <v>3</v>
      </c>
      <c r="C52" s="3"/>
    </row>
    <row r="53" spans="1:3">
      <c r="A53" s="23"/>
      <c r="B53" s="24">
        <f>+B47+B41+B35+B29+B23+B17+B11+B6</f>
        <v>120</v>
      </c>
      <c r="C53" s="24"/>
    </row>
  </sheetData>
  <mergeCells count="1">
    <mergeCell ref="A1:C3"/>
  </mergeCells>
  <pageMargins left="0.7" right="0.7" top="0.75" bottom="0.75" header="0.3" footer="0.3"/>
  <pageSetup scale="85" fitToWidth="0" orientation="portrait" r:id="rId1"/>
  <rowBreaks count="1" manualBreakCount="1">
    <brk id="40" max="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46A8D761E690419AED282441535530" ma:contentTypeVersion="12" ma:contentTypeDescription="Create a new document." ma:contentTypeScope="" ma:versionID="370cee34d2eb99a8288cd57363b57dc5">
  <xsd:schema xmlns:xsd="http://www.w3.org/2001/XMLSchema" xmlns:xs="http://www.w3.org/2001/XMLSchema" xmlns:p="http://schemas.microsoft.com/office/2006/metadata/properties" xmlns:ns3="80467aab-913b-402b-a11f-ac0619844c5d" xmlns:ns4="56579ac3-c928-4c32-a8ad-263f83d40147" targetNamespace="http://schemas.microsoft.com/office/2006/metadata/properties" ma:root="true" ma:fieldsID="e15b3fa5b98dbc33d43fd2a68af3f739" ns3:_="" ns4:_="">
    <xsd:import namespace="80467aab-913b-402b-a11f-ac0619844c5d"/>
    <xsd:import namespace="56579ac3-c928-4c32-a8ad-263f83d4014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467aab-913b-402b-a11f-ac0619844c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579ac3-c928-4c32-a8ad-263f83d40147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25A5B2D-5939-4D3C-8CA2-EAD73D0A3A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467aab-913b-402b-a11f-ac0619844c5d"/>
    <ds:schemaRef ds:uri="56579ac3-c928-4c32-a8ad-263f83d401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CF8A8F4-17E0-49E5-A101-7A07DAC59E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F7070F-83D3-4AB2-94BF-C51179EC53F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Jondall, Dava Renee - (davaj)</dc:creator>
  <cp:lastModifiedBy>Aaron</cp:lastModifiedBy>
  <cp:lastPrinted>2020-01-24T19:00:20Z</cp:lastPrinted>
  <dcterms:created xsi:type="dcterms:W3CDTF">2019-08-08T18:39:05Z</dcterms:created>
  <dcterms:modified xsi:type="dcterms:W3CDTF">2021-01-19T22:37:08Z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0x0101005646A8D761E690419AED282441535530</vt:lpwstr>
  </property>
</Properties>
</file>